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badmon\Desktop\C A R L A\CUENTA PUBLICA\2021\FORMATOS PARA IMPRIMIR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0" yWindow="0" windowWidth="21600" windowHeight="9030"/>
  </bookViews>
  <sheets>
    <sheet name="EIP_CP" sheetId="1" r:id="rId1"/>
  </sheets>
  <definedNames>
    <definedName name="_xlnm.Print_Area" localSheetId="0">EIP_CP!$A$1:$I$50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E28" i="1" s="1"/>
  <c r="H28" i="1" s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E12" i="1" s="1"/>
  <c r="H12" i="1" s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F39" i="1" l="1"/>
  <c r="G39" i="1"/>
  <c r="D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<sst xmlns="http://schemas.openxmlformats.org/spreadsheetml/2006/main" count="50" uniqueCount="50">
  <si>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</si>
  <si>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</si>
  <si>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</si>
  <si>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</si>
  <si>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</si>
  <si>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</si>
  <si>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</si>
  <si>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</si>
  <si>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</si>
  <si>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</si>
  <si>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</si>
  <si>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</si>
  <si>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</si>
  <si>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</si>
  <si>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</si>
  <si>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</si>
  <si>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</si>
  <si>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</si>
  <si>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</si>
  <si>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</si>
  <si>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</si>
  <si>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</si>
  <si>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</si>
  <si>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</si>
  <si>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</si>
  <si>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</si>
  <si>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</si>
  <si>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</si>
  <si>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</si>
  <si>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</si>
  <si>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</si>
  <si>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</si>
  <si>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</si>
  <si>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</si>
  <si>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</si>
  <si>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</si>
  <si>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</si>
  <si>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</si>
  <si>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</si>
  <si>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</si>
  <si>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</si>
  <si>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</si>
  <si>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 xml:space="preserve">INSTITUTO TECNOLOGICO SUPERIOR DE NUEVO CASAS GRANDES </t>
  </si>
  <si>
    <t xml:space="preserve">Del 01 de enero al 31 de diciembre del 2021 </t>
  </si>
  <si>
    <t xml:space="preserve">                                 LIC. MIGUEL ANGEL PADILLA CONTRERAS</t>
  </si>
  <si>
    <t xml:space="preserve">                        C.P. ALAN FERNANDO SALAICES SANDOVAL </t>
  </si>
  <si>
    <t xml:space="preserve">                                DIRECTOR DE PLANEACIÓN Y VINCULACIÓN</t>
  </si>
  <si>
    <t xml:space="preserve">                      JEFATURA DEL DEPTO. DE REC. FINANCIEROS </t>
  </si>
  <si>
    <t xml:space="preserve">                          ____________________________________________</t>
  </si>
  <si>
    <t>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</si>
</sst>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>
    <pageSetUpPr fitToPage="1"/>
  </sheetPr>
  <dimension ref="B1:H96"/>
  <sheetViews>
    <sheetView tabSelected="1" topLeftCell="A34" zoomScale="90" zoomScaleNormal="90" workbookViewId="0">
      <selection activeCell="E48" sqref="E48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1.42578125" style="1"/>
    <col min="4" max="4" width="14" style="1" customWidth="1"/>
    <col min="5" max="16384" width="11.42578125" style="1"/>
  </cols>
  <sheetData>
    <row r="1" spans="2:8" ht="15" customHeight="1" thickBot="1" x14ac:dyDescent="0.25"/>
    <row r="2" spans="2:8" ht="15" customHeight="1" x14ac:dyDescent="0.2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0</v>
      </c>
      <c r="D12" s="17">
        <f>SUM(D13:D20)</f>
        <v>0</v>
      </c>
      <c r="E12" s="18">
        <f t="shared" si="0"/>
        <v>0</v>
      </c>
      <c r="F12" s="17">
        <f>SUM(F13:F20)</f>
        <v>0</v>
      </c>
      <c r="G12" s="16">
        <f>SUM(G13:G20)</f>
        <v>0</v>
      </c>
      <c r="H12" s="15">
        <f t="shared" si="1"/>
        <v>0</v>
      </c>
    </row>
    <row r="13" spans="2:8" ht="15" customHeight="1" x14ac:dyDescent="0.2">
      <c r="B13" s="6" t="s">
        <v>16</v>
      </c>
      <c r="C13" s="19">
        <v>0</v>
      </c>
      <c r="D13" s="20">
        <v>0</v>
      </c>
      <c r="E13" s="21">
        <f t="shared" si="0"/>
        <v>0</v>
      </c>
      <c r="F13" s="20">
        <v>0</v>
      </c>
      <c r="G13" s="19">
        <v>0</v>
      </c>
      <c r="H13" s="22">
        <f t="shared" si="1"/>
        <v>0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8616044.1799999997</v>
      </c>
      <c r="D28" s="17">
        <f>SUM(D29:D32)</f>
        <v>69569.86</v>
      </c>
      <c r="E28" s="18">
        <f t="shared" si="0"/>
        <v>8685614.0399999991</v>
      </c>
      <c r="F28" s="17">
        <f>SUM(F29:F32)</f>
        <v>9054740.0399999991</v>
      </c>
      <c r="G28" s="16">
        <f>SUM(G29:G32)</f>
        <v>9054740.0399999991</v>
      </c>
      <c r="H28" s="15">
        <f t="shared" si="1"/>
        <v>-369126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8616044.1799999997</v>
      </c>
      <c r="D30" s="20">
        <v>69569.86</v>
      </c>
      <c r="E30" s="21">
        <f t="shared" si="0"/>
        <v>8685614.0399999991</v>
      </c>
      <c r="F30" s="20">
        <v>9054740.0399999991</v>
      </c>
      <c r="G30" s="19">
        <v>9054740.0399999991</v>
      </c>
      <c r="H30" s="22">
        <f t="shared" si="1"/>
        <v>-369126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8616044.1799999997</v>
      </c>
      <c r="D39" s="28">
        <f>SUM(D37,D36,D35,D33,D28,D25,D9,D12,D21)</f>
        <v>69569.86</v>
      </c>
      <c r="E39" s="29">
        <f t="shared" si="0"/>
        <v>8685614.0399999991</v>
      </c>
      <c r="F39" s="28">
        <f>SUM(F37,F36,F35,F33,F28,F25,F21,F12,F9)</f>
        <v>9054740.0399999991</v>
      </c>
      <c r="G39" s="27">
        <f>SUM(G37,G36,G35,G33,G28,G25,G21,G12,G9)</f>
        <v>9054740.0399999991</v>
      </c>
      <c r="H39" s="30">
        <f t="shared" si="1"/>
        <v>-369126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>
      <c r="B43" s="47" t="s">
        <v>44</v>
      </c>
      <c r="C43" s="48"/>
      <c r="D43" s="47" t="s">
        <v>45</v>
      </c>
      <c r="E43" s="48"/>
      <c r="F43" s="48"/>
      <c r="G43" s="48"/>
    </row>
    <row r="44" spans="2:8" s="31" customFormat="1" ht="15" customHeight="1" x14ac:dyDescent="0.2">
      <c r="B44" s="47" t="s">
        <v>46</v>
      </c>
      <c r="C44" s="49"/>
      <c r="D44" s="47" t="s">
        <v>47</v>
      </c>
      <c r="E44" s="49"/>
      <c r="F44" s="49"/>
      <c r="G44" s="49"/>
    </row>
    <row r="45" spans="2:8" s="31" customFormat="1" ht="15" customHeight="1" x14ac:dyDescent="0.2">
      <c r="B45" s="49"/>
      <c r="C45" s="49"/>
      <c r="D45" s="49"/>
      <c r="E45" s="49"/>
      <c r="F45" s="49"/>
      <c r="G45" s="49"/>
    </row>
    <row r="46" spans="2:8" s="31" customFormat="1" ht="15" customHeight="1" x14ac:dyDescent="0.2">
      <c r="B46" s="49"/>
      <c r="C46" s="49"/>
      <c r="D46" s="49"/>
      <c r="E46" s="49"/>
      <c r="F46" s="49"/>
      <c r="G46" s="49"/>
    </row>
    <row r="47" spans="2:8" s="31" customFormat="1" ht="15" customHeight="1" x14ac:dyDescent="0.2">
      <c r="B47" s="31" t="s">
        <v>48</v>
      </c>
      <c r="E47" s="31" t="s">
        <v>49</v>
      </c>
    </row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EIP_CP</vt:lpstr>
      <vt:lpstr>EIP_CP!Área_de_impresión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Subdirección Administrativa</cp:lastModifiedBy>
  <cp:lastPrinted>2022-02-01T19:36:28Z</cp:lastPrinted>
  <dcterms:created xsi:type="dcterms:W3CDTF">2019-12-16T16:57:10Z</dcterms:created>
  <dcterms:modified xsi:type="dcterms:W3CDTF">2022-02-01T19:36:31Z</dcterms:modified>
</cp:coreProperties>
</file>